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G4" i="1" l="1"/>
  <c r="I4" i="1" s="1"/>
  <c r="G5" i="1"/>
  <c r="I5" i="1" s="1"/>
  <c r="G6" i="1"/>
  <c r="I6" i="1" s="1"/>
  <c r="G3" i="1"/>
  <c r="I3" i="1" s="1"/>
  <c r="I7" i="1" l="1"/>
</calcChain>
</file>

<file path=xl/sharedStrings.xml><?xml version="1.0" encoding="utf-8"?>
<sst xmlns="http://schemas.openxmlformats.org/spreadsheetml/2006/main" count="36" uniqueCount="24">
  <si>
    <t>TOLPOTIMP003A</t>
  </si>
  <si>
    <t>GB-IRL</t>
  </si>
  <si>
    <t>STD</t>
  </si>
  <si>
    <t>UK</t>
  </si>
  <si>
    <t>330720000</t>
  </si>
  <si>
    <t>TOLPOTIMP003B</t>
  </si>
  <si>
    <t>TOLPOTIMP003C</t>
  </si>
  <si>
    <t>TOLPOTIMP003E</t>
  </si>
  <si>
    <t>Stock Key</t>
  </si>
  <si>
    <t>Description</t>
  </si>
  <si>
    <t>Barcode</t>
  </si>
  <si>
    <t>Languages</t>
  </si>
  <si>
    <t>Case Size</t>
  </si>
  <si>
    <t>Pallet Size</t>
  </si>
  <si>
    <t>Origin</t>
  </si>
  <si>
    <t>Tariff</t>
  </si>
  <si>
    <t>Impulse 100ml Body Mist Petal Pop</t>
  </si>
  <si>
    <t>Impulse 100ml Body Mist Tropic Twist</t>
  </si>
  <si>
    <t>Impulse 100ml Body Mist Wild Waves</t>
  </si>
  <si>
    <t>Impulse 100ml Body Mist Cool Crush</t>
  </si>
  <si>
    <t>Pallets Available</t>
  </si>
  <si>
    <t>Case Pallet</t>
  </si>
  <si>
    <t>Units Available</t>
  </si>
  <si>
    <t>Total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</si>
</sst>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1" fontId="1" fillId="2" borderId="0" xfId="0" applyNumberFormat="1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2" fontId="0" fillId="2" borderId="0" xfId="0" applyNumberFormat="1" applyFill="1"/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7</xdr:row>
      <xdr:rowOff>171450</xdr:rowOff>
    </xdr:from>
    <xdr:to>
      <xdr:col>3</xdr:col>
      <xdr:colOff>266700</xdr:colOff>
      <xdr:row>27</xdr:row>
      <xdr:rowOff>180975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A1E6E1AE-91F4-4D86-F6E3-94876C066F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4875" y="1885950"/>
          <a:ext cx="3667125" cy="38195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7</xdr:row>
      <xdr:rowOff>180975</xdr:rowOff>
    </xdr:from>
    <xdr:to>
      <xdr:col>5</xdr:col>
      <xdr:colOff>47625</xdr:colOff>
      <xdr:row>28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AB4EE13-83DE-4B2C-B990-FC737686D7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91050" y="1895475"/>
          <a:ext cx="1181100" cy="381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B3" sqref="B3"/>
    </sheetView>
  </sheetViews>
  <sheetFormatPr defaultColWidth="7.42578125" defaultRowHeight="15" x14ac:dyDescent="0.25"/>
  <cols>
    <col min="1" max="1" width="15.5703125" style="2" bestFit="1" customWidth="1"/>
    <col min="2" max="2" width="34.85546875" style="2" bestFit="1" customWidth="1"/>
    <col min="3" max="3" width="14.140625" style="2" bestFit="1" customWidth="1"/>
    <col min="4" max="4" width="11.85546875" style="2" customWidth="1"/>
    <col min="5" max="5" width="9.42578125" style="2" bestFit="1" customWidth="1"/>
    <col min="6" max="6" width="5.5703125" style="2" customWidth="1"/>
    <col min="7" max="7" width="6.140625" style="2" bestFit="1" customWidth="1"/>
    <col min="8" max="8" width="7.7109375" style="2" customWidth="1"/>
    <col min="9" max="9" width="9.42578125" style="10" bestFit="1" customWidth="1"/>
    <col min="10" max="10" width="7.7109375" style="2" customWidth="1"/>
    <col min="11" max="11" width="6.140625" style="2" bestFit="1" customWidth="1"/>
    <col min="12" max="12" width="9.85546875" style="2" bestFit="1" customWidth="1"/>
    <col min="13" max="13" width="14" style="2" bestFit="1" customWidth="1"/>
    <col min="14" max="16384" width="7.42578125" style="2"/>
  </cols>
  <sheetData>
    <row r="1" spans="1:12" s="7" customFormat="1" ht="30" x14ac:dyDescent="0.25">
      <c r="A1" s="6" t="s">
        <v>8</v>
      </c>
      <c r="B1" s="6" t="s">
        <v>9</v>
      </c>
      <c r="C1" s="8" t="s">
        <v>10</v>
      </c>
      <c r="D1" s="7" t="s">
        <v>11</v>
      </c>
      <c r="E1" s="7" t="s">
        <v>22</v>
      </c>
      <c r="F1" s="7" t="s">
        <v>12</v>
      </c>
      <c r="G1" s="7" t="s">
        <v>23</v>
      </c>
      <c r="H1" s="7" t="s">
        <v>21</v>
      </c>
      <c r="I1" s="9" t="s">
        <v>20</v>
      </c>
      <c r="J1" s="7" t="s">
        <v>13</v>
      </c>
      <c r="K1" s="7" t="s">
        <v>14</v>
      </c>
      <c r="L1" s="7" t="s">
        <v>15</v>
      </c>
    </row>
    <row r="3" spans="1:12" s="1" customFormat="1" x14ac:dyDescent="0.25">
      <c r="A3" s="3" t="s">
        <v>0</v>
      </c>
      <c r="B3" s="3" t="s">
        <v>16</v>
      </c>
      <c r="C3" s="5">
        <v>8720181073489</v>
      </c>
      <c r="D3" s="4" t="s">
        <v>1</v>
      </c>
      <c r="E3" s="4">
        <v>7020</v>
      </c>
      <c r="F3" s="4">
        <v>6</v>
      </c>
      <c r="G3" s="4">
        <f>E3/F3</f>
        <v>1170</v>
      </c>
      <c r="H3" s="4">
        <v>630</v>
      </c>
      <c r="I3" s="11">
        <f>G3/H3</f>
        <v>1.8571428571428572</v>
      </c>
      <c r="J3" s="4" t="s">
        <v>2</v>
      </c>
      <c r="K3" s="4" t="s">
        <v>3</v>
      </c>
      <c r="L3" s="4" t="s">
        <v>4</v>
      </c>
    </row>
    <row r="4" spans="1:12" s="1" customFormat="1" x14ac:dyDescent="0.25">
      <c r="A4" s="3" t="s">
        <v>5</v>
      </c>
      <c r="B4" s="3" t="s">
        <v>17</v>
      </c>
      <c r="C4" s="5">
        <v>8720181073496</v>
      </c>
      <c r="D4" s="4" t="s">
        <v>1</v>
      </c>
      <c r="E4" s="4">
        <v>3780</v>
      </c>
      <c r="F4" s="4">
        <v>6</v>
      </c>
      <c r="G4" s="4">
        <f t="shared" ref="G4:G6" si="0">E4/F4</f>
        <v>630</v>
      </c>
      <c r="H4" s="4">
        <v>630</v>
      </c>
      <c r="I4" s="11">
        <f t="shared" ref="I4:I6" si="1">G4/H4</f>
        <v>1</v>
      </c>
      <c r="J4" s="4" t="s">
        <v>2</v>
      </c>
      <c r="K4" s="4" t="s">
        <v>3</v>
      </c>
      <c r="L4" s="4" t="s">
        <v>4</v>
      </c>
    </row>
    <row r="5" spans="1:12" s="1" customFormat="1" x14ac:dyDescent="0.25">
      <c r="A5" s="3" t="s">
        <v>6</v>
      </c>
      <c r="B5" s="3" t="s">
        <v>18</v>
      </c>
      <c r="C5" s="5">
        <v>8720181073526</v>
      </c>
      <c r="D5" s="4" t="s">
        <v>1</v>
      </c>
      <c r="E5" s="4">
        <v>3780</v>
      </c>
      <c r="F5" s="4">
        <v>6</v>
      </c>
      <c r="G5" s="4">
        <f t="shared" si="0"/>
        <v>630</v>
      </c>
      <c r="H5" s="4">
        <v>630</v>
      </c>
      <c r="I5" s="11">
        <f t="shared" si="1"/>
        <v>1</v>
      </c>
      <c r="J5" s="4" t="s">
        <v>2</v>
      </c>
      <c r="K5" s="4" t="s">
        <v>3</v>
      </c>
      <c r="L5" s="4" t="s">
        <v>4</v>
      </c>
    </row>
    <row r="6" spans="1:12" s="1" customFormat="1" x14ac:dyDescent="0.25">
      <c r="A6" s="3" t="s">
        <v>7</v>
      </c>
      <c r="B6" s="3" t="s">
        <v>19</v>
      </c>
      <c r="C6" s="5">
        <v>8720181073502</v>
      </c>
      <c r="D6" s="4" t="s">
        <v>1</v>
      </c>
      <c r="E6" s="4">
        <v>3780</v>
      </c>
      <c r="F6" s="4">
        <v>6</v>
      </c>
      <c r="G6" s="4">
        <f t="shared" si="0"/>
        <v>630</v>
      </c>
      <c r="H6" s="4">
        <v>630</v>
      </c>
      <c r="I6" s="11">
        <f t="shared" si="1"/>
        <v>1</v>
      </c>
      <c r="J6" s="4" t="s">
        <v>2</v>
      </c>
      <c r="K6" s="4" t="s">
        <v>3</v>
      </c>
      <c r="L6" s="4" t="s">
        <v>4</v>
      </c>
    </row>
    <row r="7" spans="1:12" x14ac:dyDescent="0.25">
      <c r="E7" s="2">
        <f>SUM(E3:E6)</f>
        <v>18360</v>
      </c>
      <c r="I7" s="11">
        <f>SUM(I3:I6)</f>
        <v>4.8571428571428577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2025-04-04T14:59:05Z</dcterms:created>
  <dcterms:modified xsi:type="dcterms:W3CDTF">2025-04-10T09:18:48Z</dcterms:modified>
</cp:coreProperties>
</file>